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fileSharing readOnlyRecommended="1" userName="Nattaphon Jamnongsuk" algorithmName="SHA-512" hashValue="gDSpsJvJt2aPkLwweTG+zc4egL3U7rp1jmNWxUQyiiPEZ0YLWQzATSyKzeN/9MexspkDoQ+ceiBt7lzap/MN1A==" saltValue="b3IW/FxKMxF/ecMyfKrj3g==" spinCount="100000"/>
  <workbookPr filterPrivacy="1"/>
  <xr:revisionPtr revIDLastSave="0" documentId="8_{4DFC27D4-D70C-7D4C-A21D-C04C56FEEE08}" xr6:coauthVersionLast="47" xr6:coauthVersionMax="47" xr10:uidLastSave="{00000000-0000-0000-0000-000000000000}"/>
  <bookViews>
    <workbookView xWindow="0" yWindow="600" windowWidth="28160" windowHeight="15260" xr2:uid="{00000000-000D-0000-FFFF-FFFF00000000}"/>
  </bookViews>
  <sheets>
    <sheet name="ต.ค. -มี.ค." sheetId="9" r:id="rId1"/>
    <sheet name="ต.ค. 2568" sheetId="12" r:id="rId2"/>
    <sheet name="พ.ย. 2568" sheetId="13" r:id="rId3"/>
    <sheet name="ธ.ค. 2568" sheetId="14" r:id="rId4"/>
    <sheet name="ม.ค. 2569" sheetId="15" r:id="rId5"/>
    <sheet name="ก.พ. 2569" sheetId="16" r:id="rId6"/>
    <sheet name="มี.ค. 2569" sheetId="17" r:id="rId7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5" l="1"/>
  <c r="M6" i="17"/>
  <c r="N6" i="17"/>
  <c r="N5" i="17"/>
  <c r="M5" i="17"/>
  <c r="N5" i="16"/>
  <c r="M5" i="16"/>
  <c r="N5" i="15"/>
  <c r="N5" i="14"/>
  <c r="M5" i="14"/>
  <c r="N5" i="13"/>
  <c r="M5" i="13"/>
  <c r="N5" i="12"/>
  <c r="M5" i="12"/>
</calcChain>
</file>

<file path=xl/sharedStrings.xml><?xml version="1.0" encoding="utf-8"?>
<sst xmlns="http://schemas.openxmlformats.org/spreadsheetml/2006/main" count="347" uniqueCount="58">
  <si>
    <t>สถานีตำรวจภูธรโนนสัง จังหวัดหนองบัวลำภู</t>
  </si>
  <si>
    <t>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</si>
  <si>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</si>
  <si>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</si>
  <si>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</si>
  <si>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</si>
  <si>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</si>
  <si>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</si>
  <si>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</si>
  <si>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>วงเงินงบประมาณที่ได้รับจัดสรร (บาท)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</si>
  <si>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</si>
  <si>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</si>
  <si>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</si>
  <si>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</si>
  <si>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แหล่งที่มาของงบประมาณ</t>
  </si>
  <si>
    <t>สภ.โนนสัง</t>
  </si>
  <si>
    <t>โนนสัง</t>
  </si>
  <si>
    <t>หนองบัวลำภู</t>
  </si>
  <si>
    <t>สตช.</t>
  </si>
  <si>
    <t>ราชการ</t>
  </si>
  <si>
    <t>สถานะการจัดซื้อจัดจ้าง</t>
  </si>
  <si>
    <t>น้ำมันเชื้อเพลิง</t>
  </si>
  <si>
    <t>ตร.</t>
  </si>
  <si>
    <t>จัดซื้อจัดจ้างสำเร็จ</t>
  </si>
  <si>
    <t>วิธีการเฉพาะเจาะจง</t>
  </si>
  <si>
    <t>หจก.รุ่งอรุณโนนสังบริการ</t>
  </si>
  <si>
    <t>พ.ต.อ.</t>
  </si>
  <si>
    <t>มีนาคม 2568</t>
  </si>
  <si>
    <t>ข้อมูล ณ วันที่ 1 เมษายน 2569</t>
  </si>
  <si>
    <t>ข้อมูลโครงการจัดซื้อจัดจ้าง ประจำปีงบประมาณ พ.ศ.2569</t>
  </si>
  <si>
    <t>ไตรมาส 1-2 (ต.ค. 2568 - มี.ค. 2569)</t>
  </si>
  <si>
    <t>ตุลาคม 2568</t>
  </si>
  <si>
    <t>พ.ศ.2569</t>
  </si>
  <si>
    <t>พฤศจิกายน 2568</t>
  </si>
  <si>
    <t>ธันวาคม 2568</t>
  </si>
  <si>
    <t>มกราคม 2569</t>
  </si>
  <si>
    <t>กุมภาพันธ์ 2569</t>
  </si>
  <si>
    <t>ข้อมูล ณ วันที่ 1 พฤศจิกายน 2568</t>
  </si>
  <si>
    <t>( เจริญชัย  คุณชื่น )</t>
  </si>
  <si>
    <t>ผกก.สภ.โนนสัง ภ.จว.หนองบัวลำภู</t>
  </si>
  <si>
    <t>( พิทักษ์  กองทัพไทย )</t>
  </si>
  <si>
    <t>ผกก.(สอบสวน) ภ.จว.หนองบัวลำภู</t>
  </si>
  <si>
    <t>รรท.ผกก.สภ.โนนสัง</t>
  </si>
  <si>
    <t>ข้อมูลโครงการจัดซื้อจัดจ้าง ประจำปีงบประมาณ พ.ศ. 2569 ในรอบเดือน ตุลาคม 2568</t>
  </si>
  <si>
    <t>ข้อมูลโครงการจัดซื้อจัดจ้าง ประจำปีงบประมาณ พ.ศ. 2569 ในรอบเดือน พฤศจิกายน 2568</t>
  </si>
  <si>
    <t>ข้อมูล ณ วันที่ 1 ธันวาคม 2568</t>
  </si>
  <si>
    <t>ข้อมูล ณ วันที่ 1 มกราคม 2569</t>
  </si>
  <si>
    <t>ข้อมูลโครงการจัดซื้อจัดจ้าง ประจำปีงบประมาณ พ.ศ. 2569 ในรอบเดือน ธันวาคม 2568</t>
  </si>
  <si>
    <t>ผกก.สภ.โนนสัง</t>
  </si>
  <si>
    <t>ข้อมูลโครงการจัดซื้อจัดจ้าง ประจำปีงบประมาณ พ.ศ. 2569 ในรอบเดือน มกราคม 2569</t>
  </si>
  <si>
    <t>ข้อมูล ณ วันที่ 1 กุมภาพันธ์ 2569</t>
  </si>
  <si>
    <t>ข้อมูลโครงการจัดซื้อจัดจ้าง ประจำปีงบประมาณ พ.ศ. 2569 ในรอบเดือน กุมภาพันธ์ 2569</t>
  </si>
  <si>
    <t>ข้อมูล ณ วันที่ 1 มีนาคม 2569</t>
  </si>
  <si>
    <t>ข้อมูลโครงการจัดซื้อจัดจ้าง ประจำปีงบประมาณ พ.ศ. 2569 ในรอบเดือน มีนาคม 2569</t>
  </si>
  <si>
    <t>เลขที่สัญญา/หรือข้อตกลงในการจัดซื้อจัดจ้าง</t>
  </si>
  <si>
    <t xml:space="preserve">หนังสือ กระทรวงการคลัง  ที่ กค (กวจ) 04052/179 ลง 9 เม.ย.61 เรื่อง แนวทางปฏิบัติในการจัดซื้อน้ำมันเชื้อเพลิงเพื่อใช้ในการปฏิบัติงานตามภารกิจของหน่วยงานของรัฐตามนัยระเบียบ
กระทรวงการคลังว่าด้วยการจัดซื้อจัดจ้างและการบริหารพัสดุภาครัฐ พ.ศ. 2560 ข้อ 22 วรรคหนึ่ง ในวงเงิน
ตามข้อ 1 ของกฎกระทรวงกําหนดวงเงินการจัดซื้อจัดจ้างพัสดุโดยวิธีเฉพาะเจาะจง วงเงินการจัดซื้อจัดจ้าง
ที่ไม่ทําข้อตกลงเป็นหนังสือและวงเงินการจัดซื้อจัดจ้างในการแต่งตั้งผู้ตรวจรับพัสดุพ.ศ. 2560 โดยให้ถือว่ารายงาน
ขอซื้อดังกล่าวเป็นรายงานขอซื้อน้ํามันเชื้อเพลิงสําหรับการจัดซื้อในแต่ละครั้ง </t>
  </si>
  <si>
    <t>หนังสือ กระทรวงการคลัง  ที่ กค (กวจ) 04052/179 ลง 9 เม.ย.61 เรื่อง แนวทางปฏิบัติในการจัดซื้อน้ำมันเชื้อเพลิงเพื่อใช้ในการปฏิบัติงานตามภารกิจของหน่วยงานของรัฐ</t>
  </si>
  <si>
    <t>หนังสือ กระทรวงการคลัง  ที่ กค (กวจ) 04052/179 ลง 9 เม.ย.61 เรื่อง แนวทางปฏิบัติในการจัดซื้อน้ำมันเชื้อเพลิงเพื่อใช้ในการปฏิบัติงานตามภารกิจของหน่วยงานของรัฐฯ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</si>
</sst>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&quot; &quot;#,##0.00"/>
  </numFmts>
  <fonts count="4" x14ac:knownFonts="1">
    <font>
      <sz val="11"/>
      <color theme="1"/>
      <name val="Tahoma"/>
      <family val="2"/>
      <scheme val="minor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87" fontId="2" fillId="0" borderId="5" xfId="0" applyNumberFormat="1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4" xfId="0" applyNumberFormat="1" applyFont="1" applyFill="1" applyBorder="1" applyAlignment="1">
      <alignment horizontal="left" vertical="center"/>
    </xf>
    <xf numFmtId="49" fontId="2" fillId="3" borderId="7" xfId="0" applyNumberFormat="1" applyFont="1" applyFill="1" applyBorder="1" applyAlignment="1">
      <alignment horizontal="left" vertical="center" wrapText="1"/>
    </xf>
    <xf numFmtId="49" fontId="2" fillId="3" borderId="5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8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87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457200</xdr:colOff>
      <xdr:row>20</xdr:row>
      <xdr:rowOff>127000</xdr:rowOff>
    </xdr:from>
    <xdr:to>
      <xdr:col>14</xdr:col>
      <xdr:colOff>266700</xdr:colOff>
      <xdr:row>23</xdr:row>
      <xdr:rowOff>68580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BEC34C2-F82F-5048-B5F1-EEDBA89DD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12433300"/>
          <a:ext cx="1828800" cy="665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787401</xdr:colOff>
      <xdr:row>4</xdr:row>
      <xdr:rowOff>1473200</xdr:rowOff>
    </xdr:from>
    <xdr:to>
      <xdr:col>14</xdr:col>
      <xdr:colOff>307340</xdr:colOff>
      <xdr:row>12</xdr:row>
      <xdr:rowOff>90299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3DE4567-4B74-E3F3-3EC3-213E1767A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6901" y="3213100"/>
          <a:ext cx="1844039" cy="18301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139701</xdr:colOff>
      <xdr:row>4</xdr:row>
      <xdr:rowOff>1167166</xdr:rowOff>
    </xdr:from>
    <xdr:to>
      <xdr:col>13</xdr:col>
      <xdr:colOff>419100</xdr:colOff>
      <xdr:row>11</xdr:row>
      <xdr:rowOff>56770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357A4D3-937A-7D49-A617-710273DEC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1" y="2907066"/>
          <a:ext cx="1854199" cy="18614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628650</xdr:colOff>
      <xdr:row>5</xdr:row>
      <xdr:rowOff>25400</xdr:rowOff>
    </xdr:from>
    <xdr:to>
      <xdr:col>14</xdr:col>
      <xdr:colOff>419100</xdr:colOff>
      <xdr:row>8</xdr:row>
      <xdr:rowOff>69850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B825BCC-2103-E7E0-16A4-55F9E0718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150" y="9385300"/>
          <a:ext cx="2114550" cy="768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609600</xdr:colOff>
      <xdr:row>5</xdr:row>
      <xdr:rowOff>127000</xdr:rowOff>
    </xdr:from>
    <xdr:to>
      <xdr:col>14</xdr:col>
      <xdr:colOff>558800</xdr:colOff>
      <xdr:row>9</xdr:row>
      <xdr:rowOff>971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CE5CE23-E05E-324F-B87D-C6BF7212A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100" y="3390900"/>
          <a:ext cx="2273300" cy="8391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584200</xdr:colOff>
      <xdr:row>5</xdr:row>
      <xdr:rowOff>152400</xdr:rowOff>
    </xdr:from>
    <xdr:to>
      <xdr:col>14</xdr:col>
      <xdr:colOff>482600</xdr:colOff>
      <xdr:row>8</xdr:row>
      <xdr:rowOff>226060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CBE3EE0-1760-F949-82DE-3CF26A327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3700" y="3416300"/>
          <a:ext cx="2222500" cy="7975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594360</xdr:colOff>
      <xdr:row>7</xdr:row>
      <xdr:rowOff>22860</xdr:rowOff>
    </xdr:from>
    <xdr:to>
      <xdr:col>14</xdr:col>
      <xdr:colOff>482600</xdr:colOff>
      <xdr:row>11</xdr:row>
      <xdr:rowOff>10426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5A47636-3D92-BE47-AD14-BBF1E203E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3860" y="5052060"/>
          <a:ext cx="2212340" cy="9527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29C1-D098-424F-AED6-E2B341B0F929}">
  <dimension ref="A1:P25"/>
  <sheetViews>
    <sheetView tabSelected="1" zoomScaleNormal="100" workbookViewId="0">
      <selection sqref="A1:P1"/>
    </sheetView>
  </sheetViews>
  <sheetFormatPr baseColWidth="10" defaultColWidth="10.83203125" defaultRowHeight="19" x14ac:dyDescent="0.35"/>
  <cols>
    <col min="1" max="1" width="3.83203125" style="1" customWidth="1"/>
    <col min="2" max="2" width="8.33203125" style="1" customWidth="1"/>
    <col min="3" max="3" width="8.83203125" style="1" customWidth="1"/>
    <col min="4" max="4" width="5.83203125" style="1" customWidth="1"/>
    <col min="5" max="5" width="8.83203125" style="1" customWidth="1"/>
    <col min="6" max="7" width="6.83203125" style="1" customWidth="1"/>
    <col min="8" max="9" width="8.83203125" style="1" customWidth="1"/>
    <col min="10" max="10" width="7.83203125" style="1" customWidth="1"/>
    <col min="11" max="11" width="9" style="1" customWidth="1"/>
    <col min="12" max="14" width="8.83203125" style="1" customWidth="1"/>
    <col min="15" max="15" width="10.83203125" style="1" customWidth="1"/>
    <col min="16" max="16" width="35.83203125" style="1" customWidth="1"/>
    <col min="17" max="16384" width="10.83203125" style="1"/>
  </cols>
  <sheetData>
    <row r="1" spans="1:16" x14ac:dyDescent="0.35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35">
      <c r="A2" s="16" t="s">
        <v>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x14ac:dyDescent="0.35">
      <c r="A3" s="16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35">
      <c r="A4" s="16" t="s">
        <v>28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ht="80" x14ac:dyDescent="0.3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14</v>
      </c>
      <c r="K5" s="2" t="s">
        <v>20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54</v>
      </c>
    </row>
    <row r="6" spans="1:16" x14ac:dyDescent="0.35">
      <c r="A6" s="17" t="s">
        <v>31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9"/>
    </row>
    <row r="7" spans="1:16" ht="240" x14ac:dyDescent="0.35">
      <c r="A7" s="3">
        <v>1</v>
      </c>
      <c r="B7" s="4" t="s">
        <v>32</v>
      </c>
      <c r="C7" s="4" t="s">
        <v>15</v>
      </c>
      <c r="D7" s="4" t="s">
        <v>16</v>
      </c>
      <c r="E7" s="4" t="s">
        <v>17</v>
      </c>
      <c r="F7" s="4" t="s">
        <v>18</v>
      </c>
      <c r="G7" s="4" t="s">
        <v>19</v>
      </c>
      <c r="H7" s="4" t="s">
        <v>21</v>
      </c>
      <c r="I7" s="5">
        <v>134797.5</v>
      </c>
      <c r="J7" s="4" t="s">
        <v>22</v>
      </c>
      <c r="K7" s="4" t="s">
        <v>23</v>
      </c>
      <c r="L7" s="4" t="s">
        <v>24</v>
      </c>
      <c r="M7" s="5">
        <v>134797.5</v>
      </c>
      <c r="N7" s="5">
        <v>134797.5</v>
      </c>
      <c r="O7" s="4" t="s">
        <v>25</v>
      </c>
      <c r="P7" s="6" t="s">
        <v>55</v>
      </c>
    </row>
    <row r="8" spans="1:16" x14ac:dyDescent="0.35">
      <c r="A8" s="20" t="s">
        <v>33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ht="60" x14ac:dyDescent="0.35">
      <c r="A9" s="3">
        <v>1</v>
      </c>
      <c r="B9" s="4" t="s">
        <v>32</v>
      </c>
      <c r="C9" s="4" t="s">
        <v>15</v>
      </c>
      <c r="D9" s="4" t="s">
        <v>16</v>
      </c>
      <c r="E9" s="4" t="s">
        <v>17</v>
      </c>
      <c r="F9" s="4" t="s">
        <v>18</v>
      </c>
      <c r="G9" s="4" t="s">
        <v>19</v>
      </c>
      <c r="H9" s="4" t="s">
        <v>21</v>
      </c>
      <c r="I9" s="5">
        <v>131625</v>
      </c>
      <c r="J9" s="4" t="s">
        <v>22</v>
      </c>
      <c r="K9" s="4" t="s">
        <v>23</v>
      </c>
      <c r="L9" s="4" t="s">
        <v>24</v>
      </c>
      <c r="M9" s="5">
        <v>131625</v>
      </c>
      <c r="N9" s="5">
        <v>131625</v>
      </c>
      <c r="O9" s="4" t="s">
        <v>25</v>
      </c>
      <c r="P9" s="6" t="s">
        <v>57</v>
      </c>
    </row>
    <row r="10" spans="1:16" x14ac:dyDescent="0.35">
      <c r="A10" s="7"/>
      <c r="B10" s="8"/>
      <c r="C10" s="8"/>
      <c r="D10" s="8"/>
      <c r="E10" s="8"/>
      <c r="F10" s="8"/>
      <c r="G10" s="8"/>
      <c r="H10" s="8"/>
      <c r="I10" s="9"/>
      <c r="J10" s="8"/>
      <c r="K10" s="8"/>
      <c r="L10" s="8"/>
      <c r="M10" s="9"/>
      <c r="N10" s="9"/>
      <c r="O10" s="8"/>
      <c r="P10" s="14"/>
    </row>
    <row r="11" spans="1:16" ht="80" x14ac:dyDescent="0.35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  <c r="H11" s="2" t="s">
        <v>8</v>
      </c>
      <c r="I11" s="2" t="s">
        <v>9</v>
      </c>
      <c r="J11" s="2" t="s">
        <v>14</v>
      </c>
      <c r="K11" s="2" t="s">
        <v>20</v>
      </c>
      <c r="L11" s="2" t="s">
        <v>10</v>
      </c>
      <c r="M11" s="2" t="s">
        <v>11</v>
      </c>
      <c r="N11" s="2" t="s">
        <v>12</v>
      </c>
      <c r="O11" s="2" t="s">
        <v>13</v>
      </c>
      <c r="P11" s="2" t="s">
        <v>54</v>
      </c>
    </row>
    <row r="12" spans="1:16" x14ac:dyDescent="0.35">
      <c r="A12" s="23" t="s">
        <v>34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5"/>
    </row>
    <row r="13" spans="1:16" ht="60" x14ac:dyDescent="0.35">
      <c r="A13" s="3">
        <v>1</v>
      </c>
      <c r="B13" s="4" t="s">
        <v>32</v>
      </c>
      <c r="C13" s="4" t="s">
        <v>15</v>
      </c>
      <c r="D13" s="4" t="s">
        <v>16</v>
      </c>
      <c r="E13" s="4" t="s">
        <v>17</v>
      </c>
      <c r="F13" s="4" t="s">
        <v>18</v>
      </c>
      <c r="G13" s="4" t="s">
        <v>19</v>
      </c>
      <c r="H13" s="4" t="s">
        <v>21</v>
      </c>
      <c r="I13" s="5">
        <v>132905</v>
      </c>
      <c r="J13" s="4" t="s">
        <v>22</v>
      </c>
      <c r="K13" s="4" t="s">
        <v>23</v>
      </c>
      <c r="L13" s="4" t="s">
        <v>24</v>
      </c>
      <c r="M13" s="5">
        <v>132905</v>
      </c>
      <c r="N13" s="5">
        <v>132905</v>
      </c>
      <c r="O13" s="4" t="s">
        <v>25</v>
      </c>
      <c r="P13" s="6" t="s">
        <v>57</v>
      </c>
    </row>
    <row r="14" spans="1:16" x14ac:dyDescent="0.35">
      <c r="A14" s="23" t="s">
        <v>35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5"/>
    </row>
    <row r="15" spans="1:16" ht="60" x14ac:dyDescent="0.35">
      <c r="A15" s="3">
        <v>1</v>
      </c>
      <c r="B15" s="4" t="s">
        <v>32</v>
      </c>
      <c r="C15" s="4" t="s">
        <v>15</v>
      </c>
      <c r="D15" s="4" t="s">
        <v>16</v>
      </c>
      <c r="E15" s="4" t="s">
        <v>17</v>
      </c>
      <c r="F15" s="4" t="s">
        <v>18</v>
      </c>
      <c r="G15" s="4" t="s">
        <v>19</v>
      </c>
      <c r="H15" s="4" t="s">
        <v>21</v>
      </c>
      <c r="I15" s="5">
        <v>134665</v>
      </c>
      <c r="J15" s="4" t="s">
        <v>22</v>
      </c>
      <c r="K15" s="4" t="s">
        <v>23</v>
      </c>
      <c r="L15" s="4" t="s">
        <v>24</v>
      </c>
      <c r="M15" s="5">
        <v>134665</v>
      </c>
      <c r="N15" s="5">
        <v>134665</v>
      </c>
      <c r="O15" s="4" t="s">
        <v>25</v>
      </c>
      <c r="P15" s="6" t="s">
        <v>57</v>
      </c>
    </row>
    <row r="16" spans="1:16" x14ac:dyDescent="0.35">
      <c r="A16" s="20" t="s">
        <v>36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2"/>
    </row>
    <row r="17" spans="1:16" ht="60" x14ac:dyDescent="0.35">
      <c r="A17" s="3">
        <v>1</v>
      </c>
      <c r="B17" s="4" t="s">
        <v>32</v>
      </c>
      <c r="C17" s="4" t="s">
        <v>15</v>
      </c>
      <c r="D17" s="4" t="s">
        <v>16</v>
      </c>
      <c r="E17" s="4" t="s">
        <v>17</v>
      </c>
      <c r="F17" s="4" t="s">
        <v>18</v>
      </c>
      <c r="G17" s="4" t="s">
        <v>19</v>
      </c>
      <c r="H17" s="4" t="s">
        <v>21</v>
      </c>
      <c r="I17" s="10">
        <v>132660</v>
      </c>
      <c r="J17" s="4" t="s">
        <v>22</v>
      </c>
      <c r="K17" s="4" t="s">
        <v>23</v>
      </c>
      <c r="L17" s="4" t="s">
        <v>24</v>
      </c>
      <c r="M17" s="10">
        <v>132660</v>
      </c>
      <c r="N17" s="10">
        <v>132660</v>
      </c>
      <c r="O17" s="4" t="s">
        <v>25</v>
      </c>
      <c r="P17" s="6" t="s">
        <v>57</v>
      </c>
    </row>
    <row r="18" spans="1:16" x14ac:dyDescent="0.35">
      <c r="A18" s="20" t="s">
        <v>27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2"/>
    </row>
    <row r="19" spans="1:16" ht="60" x14ac:dyDescent="0.35">
      <c r="A19" s="3">
        <v>1</v>
      </c>
      <c r="B19" s="4" t="s">
        <v>32</v>
      </c>
      <c r="C19" s="4" t="s">
        <v>15</v>
      </c>
      <c r="D19" s="4" t="s">
        <v>16</v>
      </c>
      <c r="E19" s="4" t="s">
        <v>17</v>
      </c>
      <c r="F19" s="4" t="s">
        <v>18</v>
      </c>
      <c r="G19" s="4" t="s">
        <v>19</v>
      </c>
      <c r="H19" s="4" t="s">
        <v>21</v>
      </c>
      <c r="I19" s="10">
        <v>132150</v>
      </c>
      <c r="J19" s="4" t="s">
        <v>22</v>
      </c>
      <c r="K19" s="4" t="s">
        <v>23</v>
      </c>
      <c r="L19" s="4" t="s">
        <v>24</v>
      </c>
      <c r="M19" s="10">
        <v>132150</v>
      </c>
      <c r="N19" s="10">
        <v>132150</v>
      </c>
      <c r="O19" s="4" t="s">
        <v>25</v>
      </c>
      <c r="P19" s="6" t="s">
        <v>57</v>
      </c>
    </row>
    <row r="20" spans="1:16" ht="60" x14ac:dyDescent="0.35">
      <c r="A20" s="3">
        <v>2</v>
      </c>
      <c r="B20" s="4" t="s">
        <v>32</v>
      </c>
      <c r="C20" s="4" t="s">
        <v>15</v>
      </c>
      <c r="D20" s="4" t="s">
        <v>16</v>
      </c>
      <c r="E20" s="4" t="s">
        <v>17</v>
      </c>
      <c r="F20" s="4" t="s">
        <v>18</v>
      </c>
      <c r="G20" s="4" t="s">
        <v>19</v>
      </c>
      <c r="H20" s="4" t="s">
        <v>21</v>
      </c>
      <c r="I20" s="10">
        <v>40098.400000000001</v>
      </c>
      <c r="J20" s="4" t="s">
        <v>22</v>
      </c>
      <c r="K20" s="4" t="s">
        <v>23</v>
      </c>
      <c r="L20" s="4" t="s">
        <v>24</v>
      </c>
      <c r="M20" s="10">
        <v>40098.400000000001</v>
      </c>
      <c r="N20" s="10">
        <v>40098.400000000001</v>
      </c>
      <c r="O20" s="4" t="s">
        <v>25</v>
      </c>
      <c r="P20" s="6" t="s">
        <v>57</v>
      </c>
    </row>
    <row r="21" spans="1:16" x14ac:dyDescent="0.3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x14ac:dyDescent="0.3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x14ac:dyDescent="0.3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2" t="s">
        <v>26</v>
      </c>
      <c r="M23" s="11"/>
      <c r="N23" s="11"/>
      <c r="O23" s="11"/>
      <c r="P23" s="11"/>
    </row>
    <row r="24" spans="1:16" x14ac:dyDescent="0.3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5" t="s">
        <v>38</v>
      </c>
      <c r="N24" s="15"/>
      <c r="O24" s="11"/>
      <c r="P24" s="11"/>
    </row>
    <row r="25" spans="1:16" x14ac:dyDescent="0.3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5" t="s">
        <v>39</v>
      </c>
      <c r="M25" s="15"/>
      <c r="N25" s="15"/>
      <c r="O25" s="15"/>
      <c r="P25" s="11"/>
    </row>
  </sheetData>
  <mergeCells count="12">
    <mergeCell ref="L25:O25"/>
    <mergeCell ref="A1:P1"/>
    <mergeCell ref="A3:P3"/>
    <mergeCell ref="A4:P4"/>
    <mergeCell ref="A6:P6"/>
    <mergeCell ref="A8:P8"/>
    <mergeCell ref="A2:P2"/>
    <mergeCell ref="A12:P12"/>
    <mergeCell ref="A14:P14"/>
    <mergeCell ref="A16:P16"/>
    <mergeCell ref="A18:P18"/>
    <mergeCell ref="M24:N24"/>
  </mergeCells>
  <pageMargins left="0.25" right="0" top="0.5" bottom="0.25" header="0.3" footer="0.3"/>
  <pageSetup paperSize="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1B110-6BF3-5F42-B590-E989E2B7004D}">
  <dimension ref="A1:P13"/>
  <sheetViews>
    <sheetView zoomScaleNormal="100" workbookViewId="0">
      <selection sqref="A1:P1"/>
    </sheetView>
  </sheetViews>
  <sheetFormatPr baseColWidth="10" defaultColWidth="10.83203125" defaultRowHeight="19" x14ac:dyDescent="0.35"/>
  <cols>
    <col min="1" max="1" width="3.6640625" style="1" customWidth="1"/>
    <col min="2" max="2" width="10.83203125" style="1" customWidth="1"/>
    <col min="3" max="3" width="9.83203125" style="1" customWidth="1"/>
    <col min="4" max="4" width="6.83203125" style="1" customWidth="1"/>
    <col min="5" max="5" width="10.83203125" style="1" customWidth="1"/>
    <col min="6" max="6" width="7.33203125" style="1" customWidth="1"/>
    <col min="7" max="7" width="8.83203125" style="1" customWidth="1"/>
    <col min="8" max="11" width="9.83203125" style="1" customWidth="1"/>
    <col min="12" max="12" width="10.83203125" style="1" customWidth="1"/>
    <col min="13" max="14" width="9.83203125" style="1" customWidth="1"/>
    <col min="15" max="15" width="11.83203125" style="1" customWidth="1"/>
    <col min="16" max="16" width="17.83203125" style="1" customWidth="1"/>
    <col min="17" max="16384" width="10.83203125" style="1"/>
  </cols>
  <sheetData>
    <row r="1" spans="1:16" x14ac:dyDescent="0.35">
      <c r="A1" s="16" t="s">
        <v>43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3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x14ac:dyDescent="0.35">
      <c r="A3" s="16" t="s">
        <v>37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80" x14ac:dyDescent="0.3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14</v>
      </c>
      <c r="K4" s="2" t="s">
        <v>20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54</v>
      </c>
    </row>
    <row r="5" spans="1:16" ht="120" x14ac:dyDescent="0.35">
      <c r="A5" s="3">
        <v>1</v>
      </c>
      <c r="B5" s="4" t="s">
        <v>32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21</v>
      </c>
      <c r="I5" s="5">
        <v>134797.5</v>
      </c>
      <c r="J5" s="4" t="s">
        <v>22</v>
      </c>
      <c r="K5" s="4" t="s">
        <v>23</v>
      </c>
      <c r="L5" s="4" t="s">
        <v>24</v>
      </c>
      <c r="M5" s="5">
        <f>I5</f>
        <v>134797.5</v>
      </c>
      <c r="N5" s="5">
        <f>I5</f>
        <v>134797.5</v>
      </c>
      <c r="O5" s="4" t="s">
        <v>25</v>
      </c>
      <c r="P5" s="4" t="s">
        <v>56</v>
      </c>
    </row>
    <row r="6" spans="1:16" x14ac:dyDescent="0.35">
      <c r="A6" s="7"/>
      <c r="B6" s="8"/>
      <c r="C6" s="8"/>
      <c r="D6" s="8"/>
      <c r="E6" s="8"/>
      <c r="F6" s="8"/>
      <c r="G6" s="8"/>
      <c r="H6" s="8"/>
      <c r="I6" s="9"/>
      <c r="J6" s="8"/>
      <c r="K6" s="8"/>
      <c r="L6" s="8"/>
      <c r="M6" s="9"/>
      <c r="N6" s="9"/>
      <c r="O6" s="8"/>
      <c r="P6" s="8"/>
    </row>
    <row r="7" spans="1:16" x14ac:dyDescent="0.35">
      <c r="A7" s="30"/>
      <c r="B7" s="31"/>
      <c r="C7" s="31"/>
      <c r="D7" s="31"/>
      <c r="E7" s="31"/>
      <c r="F7" s="31"/>
      <c r="G7" s="31"/>
      <c r="H7" s="31"/>
      <c r="I7" s="32"/>
      <c r="J7" s="31"/>
      <c r="K7" s="31"/>
      <c r="L7" s="31"/>
      <c r="M7" s="32"/>
      <c r="N7" s="32"/>
      <c r="O7" s="31"/>
      <c r="P7" s="31"/>
    </row>
    <row r="8" spans="1:16" x14ac:dyDescent="0.35">
      <c r="A8" s="13"/>
      <c r="B8" s="26"/>
      <c r="C8" s="26"/>
      <c r="D8" s="26"/>
      <c r="E8" s="26"/>
      <c r="F8" s="26"/>
      <c r="G8" s="26"/>
      <c r="H8" s="26"/>
      <c r="I8" s="27"/>
      <c r="J8" s="26"/>
      <c r="K8" s="26"/>
      <c r="L8" s="26"/>
      <c r="M8" s="27"/>
      <c r="N8" s="27"/>
      <c r="O8" s="26"/>
      <c r="P8" s="26"/>
    </row>
    <row r="9" spans="1:16" x14ac:dyDescent="0.35">
      <c r="A9" s="13"/>
      <c r="B9" s="26"/>
      <c r="C9" s="26"/>
      <c r="D9" s="26"/>
      <c r="E9" s="26"/>
      <c r="F9" s="26"/>
      <c r="G9" s="26"/>
      <c r="H9" s="26"/>
      <c r="I9" s="27"/>
      <c r="J9" s="26"/>
      <c r="K9" s="26"/>
      <c r="L9" s="26"/>
      <c r="M9" s="27"/>
      <c r="N9" s="27"/>
      <c r="O9" s="26"/>
      <c r="P9" s="26"/>
    </row>
    <row r="10" spans="1:16" x14ac:dyDescent="0.3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2" t="s">
        <v>26</v>
      </c>
      <c r="M10" s="11"/>
      <c r="N10" s="11"/>
      <c r="O10" s="11"/>
      <c r="P10" s="11"/>
    </row>
    <row r="11" spans="1:16" x14ac:dyDescent="0.3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5" t="s">
        <v>40</v>
      </c>
      <c r="N11" s="15"/>
      <c r="O11" s="11"/>
      <c r="P11" s="11"/>
    </row>
    <row r="12" spans="1:16" x14ac:dyDescent="0.3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5" t="s">
        <v>41</v>
      </c>
      <c r="M12" s="15"/>
      <c r="N12" s="15"/>
      <c r="O12" s="15"/>
      <c r="P12" s="11"/>
    </row>
    <row r="13" spans="1:16" x14ac:dyDescent="0.35">
      <c r="L13" s="28" t="s">
        <v>42</v>
      </c>
      <c r="M13" s="28"/>
      <c r="N13" s="28"/>
      <c r="O13" s="28"/>
    </row>
  </sheetData>
  <mergeCells count="6">
    <mergeCell ref="M11:N11"/>
    <mergeCell ref="L12:O12"/>
    <mergeCell ref="L13:O13"/>
    <mergeCell ref="A1:P1"/>
    <mergeCell ref="A2:P2"/>
    <mergeCell ref="A3:P3"/>
  </mergeCells>
  <pageMargins left="0.25" right="0" top="0.75" bottom="0.25" header="0.3" footer="0.3"/>
  <pageSetup paperSize="5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C4920-9980-3A48-AB84-4E54FED5476D}">
  <dimension ref="A1:P12"/>
  <sheetViews>
    <sheetView zoomScaleNormal="100" workbookViewId="0">
      <selection sqref="A1:P1"/>
    </sheetView>
  </sheetViews>
  <sheetFormatPr baseColWidth="10" defaultColWidth="10.83203125" defaultRowHeight="19" x14ac:dyDescent="0.35"/>
  <cols>
    <col min="1" max="1" width="3.6640625" style="1" customWidth="1"/>
    <col min="2" max="2" width="10.83203125" style="1" customWidth="1"/>
    <col min="3" max="3" width="9.83203125" style="1" customWidth="1"/>
    <col min="4" max="4" width="6.83203125" style="1" customWidth="1"/>
    <col min="5" max="5" width="10.83203125" style="1" customWidth="1"/>
    <col min="6" max="6" width="7.33203125" style="1" customWidth="1"/>
    <col min="7" max="7" width="8.83203125" style="1" customWidth="1"/>
    <col min="8" max="11" width="9.83203125" style="1" customWidth="1"/>
    <col min="12" max="12" width="10.83203125" style="1" customWidth="1"/>
    <col min="13" max="14" width="9.83203125" style="1" customWidth="1"/>
    <col min="15" max="15" width="11.83203125" style="1" customWidth="1"/>
    <col min="16" max="16" width="17.83203125" style="1" customWidth="1"/>
    <col min="17" max="16384" width="10.83203125" style="1"/>
  </cols>
  <sheetData>
    <row r="1" spans="1:16" x14ac:dyDescent="0.35">
      <c r="A1" s="16" t="s">
        <v>44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3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x14ac:dyDescent="0.35">
      <c r="A3" s="16" t="s">
        <v>45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80" x14ac:dyDescent="0.3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14</v>
      </c>
      <c r="K4" s="2" t="s">
        <v>20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54</v>
      </c>
    </row>
    <row r="5" spans="1:16" ht="120" x14ac:dyDescent="0.35">
      <c r="A5" s="3">
        <v>1</v>
      </c>
      <c r="B5" s="4" t="s">
        <v>32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21</v>
      </c>
      <c r="I5" s="5">
        <v>131625</v>
      </c>
      <c r="J5" s="4" t="s">
        <v>22</v>
      </c>
      <c r="K5" s="4" t="s">
        <v>23</v>
      </c>
      <c r="L5" s="4" t="s">
        <v>24</v>
      </c>
      <c r="M5" s="5">
        <f>I5</f>
        <v>131625</v>
      </c>
      <c r="N5" s="5">
        <f>I5</f>
        <v>131625</v>
      </c>
      <c r="O5" s="4" t="s">
        <v>25</v>
      </c>
      <c r="P5" s="4" t="s">
        <v>56</v>
      </c>
    </row>
    <row r="6" spans="1:16" x14ac:dyDescent="0.35">
      <c r="A6" s="7"/>
      <c r="B6" s="8"/>
      <c r="C6" s="8"/>
      <c r="D6" s="8"/>
      <c r="E6" s="8"/>
      <c r="F6" s="8"/>
      <c r="G6" s="8"/>
      <c r="H6" s="8"/>
      <c r="I6" s="9"/>
      <c r="J6" s="8"/>
      <c r="K6" s="8"/>
      <c r="L6" s="8"/>
      <c r="M6" s="9"/>
      <c r="N6" s="9"/>
      <c r="O6" s="8"/>
      <c r="P6" s="8"/>
    </row>
    <row r="7" spans="1:16" x14ac:dyDescent="0.35">
      <c r="A7" s="13"/>
      <c r="B7" s="26"/>
      <c r="C7" s="26"/>
      <c r="D7" s="26"/>
      <c r="E7" s="26"/>
      <c r="F7" s="26"/>
      <c r="G7" s="26"/>
      <c r="H7" s="26"/>
      <c r="I7" s="27"/>
      <c r="J7" s="26"/>
      <c r="K7" s="26"/>
      <c r="L7" s="26"/>
      <c r="M7" s="27"/>
      <c r="N7" s="27"/>
      <c r="O7" s="26"/>
      <c r="P7" s="26"/>
    </row>
    <row r="8" spans="1:16" x14ac:dyDescent="0.35">
      <c r="A8" s="13"/>
      <c r="B8" s="26"/>
      <c r="C8" s="26"/>
      <c r="D8" s="26"/>
      <c r="E8" s="26"/>
      <c r="F8" s="26"/>
      <c r="G8" s="26"/>
      <c r="H8" s="26"/>
      <c r="I8" s="27"/>
      <c r="J8" s="26"/>
      <c r="K8" s="26"/>
      <c r="L8" s="26"/>
      <c r="M8" s="27"/>
      <c r="N8" s="27"/>
      <c r="O8" s="26"/>
      <c r="P8" s="26"/>
    </row>
    <row r="9" spans="1:16" x14ac:dyDescent="0.35">
      <c r="A9" s="11"/>
      <c r="B9" s="11"/>
      <c r="C9" s="11"/>
      <c r="D9" s="11"/>
      <c r="E9" s="11"/>
      <c r="F9" s="11"/>
      <c r="G9" s="11"/>
      <c r="H9" s="11"/>
      <c r="I9" s="11"/>
      <c r="J9" s="11"/>
      <c r="L9" s="34" t="s">
        <v>26</v>
      </c>
      <c r="M9" s="11"/>
      <c r="N9" s="11"/>
      <c r="O9" s="11"/>
      <c r="P9" s="11"/>
    </row>
    <row r="10" spans="1:16" x14ac:dyDescent="0.3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5" t="s">
        <v>40</v>
      </c>
      <c r="M10" s="15"/>
      <c r="N10" s="15"/>
      <c r="O10" s="11"/>
      <c r="P10" s="11"/>
    </row>
    <row r="11" spans="1:16" x14ac:dyDescent="0.3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5" t="s">
        <v>41</v>
      </c>
      <c r="M11" s="15"/>
      <c r="N11" s="15"/>
      <c r="O11" s="11"/>
      <c r="P11" s="11"/>
    </row>
    <row r="12" spans="1:16" x14ac:dyDescent="0.35">
      <c r="L12" s="28" t="s">
        <v>42</v>
      </c>
      <c r="M12" s="28"/>
      <c r="N12" s="28"/>
      <c r="O12" s="33"/>
    </row>
  </sheetData>
  <mergeCells count="6">
    <mergeCell ref="A1:P1"/>
    <mergeCell ref="A2:P2"/>
    <mergeCell ref="A3:P3"/>
    <mergeCell ref="L10:N10"/>
    <mergeCell ref="L11:N11"/>
    <mergeCell ref="L12:N12"/>
  </mergeCells>
  <pageMargins left="0.25" right="0" top="0.75" bottom="0.25" header="0.3" footer="0.3"/>
  <pageSetup paperSize="5" orientation="landscape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DA63-379C-A64E-BD3F-5956D7A12607}">
  <dimension ref="A1:P10"/>
  <sheetViews>
    <sheetView zoomScaleNormal="100" workbookViewId="0">
      <selection sqref="A1:P1"/>
    </sheetView>
  </sheetViews>
  <sheetFormatPr baseColWidth="10" defaultColWidth="10.83203125" defaultRowHeight="19" x14ac:dyDescent="0.35"/>
  <cols>
    <col min="1" max="1" width="3.6640625" style="1" customWidth="1"/>
    <col min="2" max="2" width="10.83203125" style="1" customWidth="1"/>
    <col min="3" max="3" width="9.83203125" style="1" customWidth="1"/>
    <col min="4" max="4" width="6.83203125" style="1" customWidth="1"/>
    <col min="5" max="5" width="10.83203125" style="1" customWidth="1"/>
    <col min="6" max="6" width="7.33203125" style="1" customWidth="1"/>
    <col min="7" max="7" width="8.83203125" style="1" customWidth="1"/>
    <col min="8" max="11" width="9.83203125" style="1" customWidth="1"/>
    <col min="12" max="12" width="10.83203125" style="1" customWidth="1"/>
    <col min="13" max="14" width="9.83203125" style="1" customWidth="1"/>
    <col min="15" max="15" width="11.83203125" style="1" customWidth="1"/>
    <col min="16" max="16" width="17.83203125" style="1" customWidth="1"/>
    <col min="17" max="16384" width="10.83203125" style="1"/>
  </cols>
  <sheetData>
    <row r="1" spans="1:16" x14ac:dyDescent="0.35">
      <c r="A1" s="16" t="s">
        <v>47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3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x14ac:dyDescent="0.35">
      <c r="A3" s="16" t="s">
        <v>46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80" x14ac:dyDescent="0.3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14</v>
      </c>
      <c r="K4" s="2" t="s">
        <v>20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54</v>
      </c>
    </row>
    <row r="5" spans="1:16" ht="120" x14ac:dyDescent="0.35">
      <c r="A5" s="3">
        <v>1</v>
      </c>
      <c r="B5" s="4" t="s">
        <v>32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21</v>
      </c>
      <c r="I5" s="5">
        <v>132905</v>
      </c>
      <c r="J5" s="4" t="s">
        <v>22</v>
      </c>
      <c r="K5" s="4" t="s">
        <v>23</v>
      </c>
      <c r="L5" s="4" t="s">
        <v>24</v>
      </c>
      <c r="M5" s="5">
        <f>I5</f>
        <v>132905</v>
      </c>
      <c r="N5" s="5">
        <f>I5</f>
        <v>132905</v>
      </c>
      <c r="O5" s="4" t="s">
        <v>25</v>
      </c>
      <c r="P5" s="4" t="s">
        <v>56</v>
      </c>
    </row>
    <row r="6" spans="1:16" x14ac:dyDescent="0.35">
      <c r="A6" s="7"/>
      <c r="B6" s="8"/>
      <c r="C6" s="8"/>
      <c r="D6" s="8"/>
      <c r="E6" s="8"/>
      <c r="F6" s="8"/>
      <c r="G6" s="8"/>
      <c r="H6" s="8"/>
      <c r="I6" s="9"/>
      <c r="J6" s="8"/>
      <c r="K6" s="8"/>
      <c r="L6" s="8"/>
      <c r="M6" s="9"/>
      <c r="N6" s="9"/>
      <c r="O6" s="8"/>
      <c r="P6" s="8"/>
    </row>
    <row r="7" spans="1:16" x14ac:dyDescent="0.35">
      <c r="A7" s="13"/>
      <c r="B7" s="26"/>
      <c r="C7" s="26"/>
      <c r="D7" s="26"/>
      <c r="E7" s="26"/>
      <c r="F7" s="26"/>
      <c r="G7" s="26"/>
      <c r="H7" s="26"/>
      <c r="I7" s="27"/>
      <c r="J7" s="26"/>
      <c r="K7" s="26"/>
      <c r="L7" s="26"/>
      <c r="M7" s="27"/>
      <c r="N7" s="27"/>
      <c r="O7" s="26"/>
      <c r="P7" s="26"/>
    </row>
    <row r="8" spans="1:16" x14ac:dyDescent="0.3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2" t="s">
        <v>26</v>
      </c>
      <c r="M8" s="11"/>
      <c r="N8" s="11"/>
      <c r="O8" s="11"/>
      <c r="P8" s="11"/>
    </row>
    <row r="9" spans="1:16" x14ac:dyDescent="0.3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5" t="s">
        <v>38</v>
      </c>
      <c r="N9" s="15"/>
      <c r="O9" s="11"/>
      <c r="P9" s="11"/>
    </row>
    <row r="10" spans="1:16" x14ac:dyDescent="0.3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5" t="s">
        <v>48</v>
      </c>
      <c r="M10" s="15"/>
      <c r="N10" s="15"/>
      <c r="O10" s="15"/>
      <c r="P10" s="11"/>
    </row>
  </sheetData>
  <mergeCells count="5">
    <mergeCell ref="A1:P1"/>
    <mergeCell ref="A2:P2"/>
    <mergeCell ref="A3:P3"/>
    <mergeCell ref="M9:N9"/>
    <mergeCell ref="L10:O10"/>
  </mergeCells>
  <pageMargins left="0.25" right="0" top="0.75" bottom="0.25" header="0.3" footer="0.3"/>
  <pageSetup paperSize="5" orientation="landscape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E4FA9-2182-FC44-A358-FCE79ED74D3B}">
  <dimension ref="A1:P11"/>
  <sheetViews>
    <sheetView zoomScaleNormal="100" workbookViewId="0">
      <selection sqref="A1:P1"/>
    </sheetView>
  </sheetViews>
  <sheetFormatPr baseColWidth="10" defaultColWidth="10.83203125" defaultRowHeight="19" x14ac:dyDescent="0.35"/>
  <cols>
    <col min="1" max="1" width="3.6640625" style="1" customWidth="1"/>
    <col min="2" max="2" width="10.83203125" style="1" customWidth="1"/>
    <col min="3" max="3" width="9.83203125" style="1" customWidth="1"/>
    <col min="4" max="4" width="6.83203125" style="1" customWidth="1"/>
    <col min="5" max="5" width="10.83203125" style="1" customWidth="1"/>
    <col min="6" max="6" width="7.33203125" style="1" customWidth="1"/>
    <col min="7" max="7" width="8.83203125" style="1" customWidth="1"/>
    <col min="8" max="11" width="9.83203125" style="1" customWidth="1"/>
    <col min="12" max="12" width="10.83203125" style="1" customWidth="1"/>
    <col min="13" max="14" width="9.83203125" style="1" customWidth="1"/>
    <col min="15" max="15" width="11.83203125" style="1" customWidth="1"/>
    <col min="16" max="16" width="17.83203125" style="1" customWidth="1"/>
    <col min="17" max="16384" width="10.83203125" style="1"/>
  </cols>
  <sheetData>
    <row r="1" spans="1:16" x14ac:dyDescent="0.35">
      <c r="A1" s="16" t="s">
        <v>49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3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x14ac:dyDescent="0.35">
      <c r="A3" s="16" t="s">
        <v>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80" x14ac:dyDescent="0.3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14</v>
      </c>
      <c r="K4" s="2" t="s">
        <v>20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54</v>
      </c>
    </row>
    <row r="5" spans="1:16" ht="120" x14ac:dyDescent="0.35">
      <c r="A5" s="3">
        <v>1</v>
      </c>
      <c r="B5" s="4" t="s">
        <v>32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21</v>
      </c>
      <c r="I5" s="5">
        <v>134665</v>
      </c>
      <c r="J5" s="4" t="s">
        <v>22</v>
      </c>
      <c r="K5" s="4" t="s">
        <v>23</v>
      </c>
      <c r="L5" s="4" t="s">
        <v>24</v>
      </c>
      <c r="M5" s="5">
        <f>I5</f>
        <v>134665</v>
      </c>
      <c r="N5" s="5">
        <f>I5</f>
        <v>134665</v>
      </c>
      <c r="O5" s="4" t="s">
        <v>25</v>
      </c>
      <c r="P5" s="4" t="s">
        <v>56</v>
      </c>
    </row>
    <row r="6" spans="1:16" x14ac:dyDescent="0.35">
      <c r="A6" s="7"/>
      <c r="B6" s="8"/>
      <c r="C6" s="8"/>
      <c r="D6" s="8"/>
      <c r="E6" s="8"/>
      <c r="F6" s="8"/>
      <c r="G6" s="8"/>
      <c r="H6" s="8"/>
      <c r="I6" s="9"/>
      <c r="J6" s="8"/>
      <c r="K6" s="8"/>
      <c r="L6" s="8"/>
      <c r="M6" s="9"/>
      <c r="N6" s="9"/>
      <c r="O6" s="8"/>
      <c r="P6" s="8"/>
    </row>
    <row r="7" spans="1:16" x14ac:dyDescent="0.35">
      <c r="A7" s="13"/>
      <c r="B7" s="26"/>
      <c r="C7" s="26"/>
      <c r="D7" s="26"/>
      <c r="E7" s="26"/>
      <c r="F7" s="26"/>
      <c r="G7" s="26"/>
      <c r="H7" s="26"/>
      <c r="I7" s="27"/>
      <c r="J7" s="26"/>
      <c r="K7" s="26"/>
      <c r="L7" s="26"/>
      <c r="M7" s="27"/>
      <c r="N7" s="27"/>
      <c r="O7" s="26"/>
      <c r="P7" s="26"/>
    </row>
    <row r="8" spans="1:16" x14ac:dyDescent="0.35">
      <c r="A8" s="13"/>
      <c r="B8" s="26"/>
      <c r="C8" s="26"/>
      <c r="D8" s="26"/>
      <c r="E8" s="26"/>
      <c r="F8" s="26"/>
      <c r="G8" s="26"/>
      <c r="H8" s="26"/>
      <c r="I8" s="27"/>
      <c r="J8" s="26"/>
      <c r="K8" s="26"/>
      <c r="L8" s="26"/>
      <c r="M8" s="27"/>
      <c r="N8" s="27"/>
      <c r="O8" s="26"/>
      <c r="P8" s="26"/>
    </row>
    <row r="9" spans="1:16" x14ac:dyDescent="0.3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2" t="s">
        <v>26</v>
      </c>
      <c r="M9" s="11"/>
      <c r="N9" s="11"/>
      <c r="O9" s="11"/>
      <c r="P9" s="11"/>
    </row>
    <row r="10" spans="1:16" x14ac:dyDescent="0.3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5" t="s">
        <v>38</v>
      </c>
      <c r="N10" s="15"/>
      <c r="O10" s="11"/>
      <c r="P10" s="11"/>
    </row>
    <row r="11" spans="1:16" x14ac:dyDescent="0.3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5" t="s">
        <v>48</v>
      </c>
      <c r="M11" s="15"/>
      <c r="N11" s="15"/>
      <c r="O11" s="15"/>
      <c r="P11" s="11"/>
    </row>
  </sheetData>
  <mergeCells count="5">
    <mergeCell ref="A1:P1"/>
    <mergeCell ref="A2:P2"/>
    <mergeCell ref="A3:P3"/>
    <mergeCell ref="M10:N10"/>
    <mergeCell ref="L11:O11"/>
  </mergeCells>
  <pageMargins left="0.25" right="0" top="0.75" bottom="0.25" header="0.3" footer="0.3"/>
  <pageSetup paperSize="5" orientation="landscape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301A5-E18C-C64F-B3C4-E44AE98C5D62}">
  <dimension ref="A1:P11"/>
  <sheetViews>
    <sheetView zoomScaleNormal="100" workbookViewId="0">
      <selection sqref="A1:P1"/>
    </sheetView>
  </sheetViews>
  <sheetFormatPr baseColWidth="10" defaultColWidth="10.83203125" defaultRowHeight="19" x14ac:dyDescent="0.35"/>
  <cols>
    <col min="1" max="1" width="3.6640625" style="1" customWidth="1"/>
    <col min="2" max="2" width="10.83203125" style="1" customWidth="1"/>
    <col min="3" max="3" width="9.83203125" style="1" customWidth="1"/>
    <col min="4" max="4" width="6.83203125" style="1" customWidth="1"/>
    <col min="5" max="5" width="10.83203125" style="1" customWidth="1"/>
    <col min="6" max="6" width="7.33203125" style="1" customWidth="1"/>
    <col min="7" max="7" width="8.83203125" style="1" customWidth="1"/>
    <col min="8" max="11" width="9.83203125" style="1" customWidth="1"/>
    <col min="12" max="12" width="10.83203125" style="1" customWidth="1"/>
    <col min="13" max="14" width="9.83203125" style="1" customWidth="1"/>
    <col min="15" max="15" width="11.83203125" style="1" customWidth="1"/>
    <col min="16" max="16" width="17.83203125" style="1" customWidth="1"/>
    <col min="17" max="16384" width="10.83203125" style="1"/>
  </cols>
  <sheetData>
    <row r="1" spans="1:16" x14ac:dyDescent="0.35">
      <c r="A1" s="16" t="s">
        <v>51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3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x14ac:dyDescent="0.35">
      <c r="A3" s="16" t="s">
        <v>52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80" x14ac:dyDescent="0.3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14</v>
      </c>
      <c r="K4" s="2" t="s">
        <v>20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54</v>
      </c>
    </row>
    <row r="5" spans="1:16" ht="120" x14ac:dyDescent="0.35">
      <c r="A5" s="3">
        <v>1</v>
      </c>
      <c r="B5" s="4" t="s">
        <v>32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21</v>
      </c>
      <c r="I5" s="5">
        <v>132660</v>
      </c>
      <c r="J5" s="4" t="s">
        <v>22</v>
      </c>
      <c r="K5" s="4" t="s">
        <v>23</v>
      </c>
      <c r="L5" s="4" t="s">
        <v>24</v>
      </c>
      <c r="M5" s="5">
        <f>I5</f>
        <v>132660</v>
      </c>
      <c r="N5" s="5">
        <f>I5</f>
        <v>132660</v>
      </c>
      <c r="O5" s="4" t="s">
        <v>25</v>
      </c>
      <c r="P5" s="4" t="s">
        <v>56</v>
      </c>
    </row>
    <row r="6" spans="1:16" x14ac:dyDescent="0.35">
      <c r="A6" s="7"/>
      <c r="B6" s="8"/>
      <c r="C6" s="8"/>
      <c r="D6" s="8"/>
      <c r="E6" s="8"/>
      <c r="F6" s="8"/>
      <c r="G6" s="8"/>
      <c r="H6" s="8"/>
      <c r="I6" s="9"/>
      <c r="J6" s="8"/>
      <c r="K6" s="8"/>
      <c r="L6" s="8"/>
      <c r="M6" s="9"/>
      <c r="N6" s="9"/>
      <c r="O6" s="8"/>
      <c r="P6" s="8"/>
    </row>
    <row r="7" spans="1:16" x14ac:dyDescent="0.35">
      <c r="A7" s="30"/>
      <c r="B7" s="31"/>
      <c r="C7" s="31"/>
      <c r="D7" s="31"/>
      <c r="E7" s="31"/>
      <c r="F7" s="31"/>
      <c r="G7" s="31"/>
      <c r="H7" s="31"/>
      <c r="I7" s="32"/>
      <c r="J7" s="31"/>
      <c r="K7" s="31"/>
      <c r="L7" s="31"/>
      <c r="M7" s="32"/>
      <c r="N7" s="32"/>
      <c r="O7" s="31"/>
      <c r="P7" s="31"/>
    </row>
    <row r="8" spans="1:16" x14ac:dyDescent="0.35">
      <c r="A8" s="13"/>
      <c r="B8" s="26"/>
      <c r="C8" s="26"/>
      <c r="D8" s="26"/>
      <c r="E8" s="26"/>
      <c r="F8" s="26"/>
      <c r="G8" s="26"/>
      <c r="H8" s="26"/>
      <c r="I8" s="27"/>
      <c r="J8" s="26"/>
      <c r="K8" s="26"/>
      <c r="L8" s="26"/>
      <c r="M8" s="27"/>
      <c r="N8" s="27"/>
      <c r="O8" s="26"/>
      <c r="P8" s="26"/>
    </row>
    <row r="9" spans="1:16" x14ac:dyDescent="0.3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2" t="s">
        <v>26</v>
      </c>
      <c r="M9" s="11"/>
      <c r="N9" s="11"/>
      <c r="O9" s="11"/>
      <c r="P9" s="11"/>
    </row>
    <row r="10" spans="1:16" x14ac:dyDescent="0.3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5" t="s">
        <v>38</v>
      </c>
      <c r="N10" s="15"/>
      <c r="O10" s="11"/>
      <c r="P10" s="11"/>
    </row>
    <row r="11" spans="1:16" x14ac:dyDescent="0.3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5" t="s">
        <v>48</v>
      </c>
      <c r="M11" s="15"/>
      <c r="N11" s="15"/>
      <c r="O11" s="15"/>
      <c r="P11" s="11"/>
    </row>
  </sheetData>
  <mergeCells count="5">
    <mergeCell ref="A1:P1"/>
    <mergeCell ref="A2:P2"/>
    <mergeCell ref="A3:P3"/>
    <mergeCell ref="M10:N10"/>
    <mergeCell ref="L11:O11"/>
  </mergeCells>
  <pageMargins left="0.25" right="0" top="0.75" bottom="0.25" header="0.3" footer="0.3"/>
  <pageSetup paperSize="5" orientation="landscape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338A1-0CDE-2D4A-9ABB-B59101E72001}">
  <dimension ref="A1:P13"/>
  <sheetViews>
    <sheetView workbookViewId="0">
      <selection sqref="A1:P1"/>
    </sheetView>
  </sheetViews>
  <sheetFormatPr baseColWidth="10" defaultColWidth="10.83203125" defaultRowHeight="19" x14ac:dyDescent="0.35"/>
  <cols>
    <col min="1" max="1" width="3.6640625" style="1" customWidth="1"/>
    <col min="2" max="2" width="10.83203125" style="1" customWidth="1"/>
    <col min="3" max="3" width="9.83203125" style="1" customWidth="1"/>
    <col min="4" max="4" width="6.83203125" style="1" customWidth="1"/>
    <col min="5" max="5" width="10.83203125" style="1" customWidth="1"/>
    <col min="6" max="6" width="7.33203125" style="1" customWidth="1"/>
    <col min="7" max="7" width="8.83203125" style="1" customWidth="1"/>
    <col min="8" max="11" width="9.83203125" style="1" customWidth="1"/>
    <col min="12" max="12" width="10.83203125" style="1" customWidth="1"/>
    <col min="13" max="14" width="9.83203125" style="1" customWidth="1"/>
    <col min="15" max="15" width="11.83203125" style="1" customWidth="1"/>
    <col min="16" max="16" width="17.83203125" style="1" customWidth="1"/>
    <col min="17" max="16384" width="10.83203125" style="1"/>
  </cols>
  <sheetData>
    <row r="1" spans="1:16" x14ac:dyDescent="0.35">
      <c r="A1" s="16" t="s">
        <v>53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3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x14ac:dyDescent="0.35">
      <c r="A3" s="16" t="s">
        <v>28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80" x14ac:dyDescent="0.3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14</v>
      </c>
      <c r="K4" s="2" t="s">
        <v>20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54</v>
      </c>
    </row>
    <row r="5" spans="1:16" ht="120" x14ac:dyDescent="0.35">
      <c r="A5" s="3">
        <v>1</v>
      </c>
      <c r="B5" s="4" t="s">
        <v>32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21</v>
      </c>
      <c r="I5" s="5">
        <v>1321150</v>
      </c>
      <c r="J5" s="4" t="s">
        <v>22</v>
      </c>
      <c r="K5" s="4" t="s">
        <v>23</v>
      </c>
      <c r="L5" s="4" t="s">
        <v>24</v>
      </c>
      <c r="M5" s="5">
        <f>I5</f>
        <v>1321150</v>
      </c>
      <c r="N5" s="5">
        <f>I5</f>
        <v>1321150</v>
      </c>
      <c r="O5" s="4" t="s">
        <v>25</v>
      </c>
      <c r="P5" s="4" t="s">
        <v>56</v>
      </c>
    </row>
    <row r="6" spans="1:16" ht="120" x14ac:dyDescent="0.35">
      <c r="A6" s="3">
        <v>2</v>
      </c>
      <c r="B6" s="4" t="s">
        <v>32</v>
      </c>
      <c r="C6" s="4" t="s">
        <v>15</v>
      </c>
      <c r="D6" s="4" t="s">
        <v>16</v>
      </c>
      <c r="E6" s="4" t="s">
        <v>17</v>
      </c>
      <c r="F6" s="4" t="s">
        <v>18</v>
      </c>
      <c r="G6" s="4" t="s">
        <v>19</v>
      </c>
      <c r="H6" s="4" t="s">
        <v>21</v>
      </c>
      <c r="I6" s="5">
        <v>40098.400000000001</v>
      </c>
      <c r="J6" s="4" t="s">
        <v>22</v>
      </c>
      <c r="K6" s="4" t="s">
        <v>23</v>
      </c>
      <c r="L6" s="4" t="s">
        <v>24</v>
      </c>
      <c r="M6" s="5">
        <f>I6</f>
        <v>40098.400000000001</v>
      </c>
      <c r="N6" s="5">
        <f>I6</f>
        <v>40098.400000000001</v>
      </c>
      <c r="O6" s="4" t="s">
        <v>25</v>
      </c>
      <c r="P6" s="29" t="s">
        <v>56</v>
      </c>
    </row>
    <row r="7" spans="1:16" x14ac:dyDescent="0.35">
      <c r="A7" s="7"/>
      <c r="B7" s="8"/>
      <c r="C7" s="8"/>
      <c r="D7" s="8"/>
      <c r="E7" s="8"/>
      <c r="F7" s="8"/>
      <c r="G7" s="8"/>
      <c r="H7" s="8"/>
      <c r="I7" s="9"/>
      <c r="J7" s="8"/>
      <c r="K7" s="8"/>
      <c r="L7" s="8"/>
      <c r="M7" s="9"/>
      <c r="N7" s="9"/>
      <c r="O7" s="8"/>
      <c r="P7" s="8"/>
    </row>
    <row r="8" spans="1:16" x14ac:dyDescent="0.35">
      <c r="A8" s="30"/>
      <c r="B8" s="31"/>
      <c r="C8" s="31"/>
      <c r="D8" s="31"/>
      <c r="E8" s="31"/>
      <c r="F8" s="31"/>
      <c r="G8" s="31"/>
      <c r="H8" s="31"/>
      <c r="I8" s="32"/>
      <c r="J8" s="31"/>
      <c r="K8" s="31"/>
      <c r="L8" s="31"/>
      <c r="M8" s="32"/>
      <c r="N8" s="32"/>
      <c r="O8" s="31"/>
      <c r="P8" s="31"/>
    </row>
    <row r="9" spans="1:16" x14ac:dyDescent="0.35">
      <c r="A9" s="13"/>
      <c r="B9" s="26"/>
      <c r="C9" s="26"/>
      <c r="D9" s="26"/>
      <c r="E9" s="26"/>
      <c r="F9" s="26"/>
      <c r="G9" s="26"/>
      <c r="H9" s="26"/>
      <c r="I9" s="27"/>
      <c r="J9" s="26"/>
      <c r="K9" s="26"/>
      <c r="L9" s="26"/>
      <c r="M9" s="27"/>
      <c r="N9" s="27"/>
      <c r="O9" s="26"/>
      <c r="P9" s="26"/>
    </row>
    <row r="10" spans="1:16" x14ac:dyDescent="0.35">
      <c r="A10" s="13"/>
      <c r="B10" s="26"/>
      <c r="C10" s="26"/>
      <c r="D10" s="26"/>
      <c r="E10" s="26"/>
      <c r="F10" s="26"/>
      <c r="G10" s="26"/>
      <c r="H10" s="26"/>
      <c r="I10" s="27"/>
      <c r="J10" s="26"/>
      <c r="K10" s="26"/>
      <c r="L10" s="26"/>
      <c r="M10" s="27"/>
      <c r="N10" s="27"/>
      <c r="O10" s="26"/>
      <c r="P10" s="26"/>
    </row>
    <row r="11" spans="1:16" x14ac:dyDescent="0.3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2" t="s">
        <v>26</v>
      </c>
      <c r="M11" s="11"/>
      <c r="N11" s="11"/>
      <c r="O11" s="11"/>
      <c r="P11" s="11"/>
    </row>
    <row r="12" spans="1:16" x14ac:dyDescent="0.3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5" t="s">
        <v>38</v>
      </c>
      <c r="N12" s="15"/>
      <c r="O12" s="11"/>
      <c r="P12" s="11"/>
    </row>
    <row r="13" spans="1:16" x14ac:dyDescent="0.3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5" t="s">
        <v>48</v>
      </c>
      <c r="M13" s="15"/>
      <c r="N13" s="15"/>
      <c r="O13" s="15"/>
      <c r="P13" s="11"/>
    </row>
  </sheetData>
  <mergeCells count="5">
    <mergeCell ref="A1:P1"/>
    <mergeCell ref="A2:P2"/>
    <mergeCell ref="A3:P3"/>
    <mergeCell ref="M12:N12"/>
    <mergeCell ref="L13:O13"/>
  </mergeCells>
  <pageMargins left="0.25" right="0" top="0.75" bottom="0.25" header="0.3" footer="0.3"/>
  <pageSetup paperSize="5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ต.ค. -มี.ค.</vt:lpstr>
      <vt:lpstr>ต.ค. 2568</vt:lpstr>
      <vt:lpstr>พ.ย. 2568</vt:lpstr>
      <vt:lpstr>ธ.ค. 2568</vt:lpstr>
      <vt:lpstr>ม.ค. 2569</vt:lpstr>
      <vt:lpstr>ก.พ. 2569</vt:lpstr>
      <vt:lpstr>มี.ค.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2026-07-29T05:15:21Z</cp:lastPrinted>
  <dcterms:created xsi:type="dcterms:W3CDTF">2015-06-05T18:19:34Z</dcterms:created>
  <dcterms:modified xsi:type="dcterms:W3CDTF">2026-07-29T05:15:57Z</dcterms:modified>
</cp:coreProperties>
</file>